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G4" i="1"/>
  <c r="G5" i="1"/>
  <c r="G6" i="1"/>
  <c r="G7" i="1"/>
  <c r="G8" i="1"/>
  <c r="G3" i="1"/>
</calcChain>
</file>

<file path=xl/sharedStrings.xml><?xml version="1.0" encoding="utf-8"?>
<sst xmlns="http://schemas.openxmlformats.org/spreadsheetml/2006/main" count="27" uniqueCount="26">
  <si>
    <t>2020년 03월 1일 약가인하 품목</t>
    <phoneticPr fontId="1" type="noConversion"/>
  </si>
  <si>
    <t>No.</t>
    <phoneticPr fontId="1" type="noConversion"/>
  </si>
  <si>
    <t>제약사</t>
    <phoneticPr fontId="1" type="noConversion"/>
  </si>
  <si>
    <t>품목</t>
    <phoneticPr fontId="1" type="noConversion"/>
  </si>
  <si>
    <t>규격</t>
    <phoneticPr fontId="1" type="noConversion"/>
  </si>
  <si>
    <t>변경 후 단가</t>
    <phoneticPr fontId="1" type="noConversion"/>
  </si>
  <si>
    <t>변경 전 단가</t>
    <phoneticPr fontId="1" type="noConversion"/>
  </si>
  <si>
    <t>이연제약</t>
    <phoneticPr fontId="1" type="noConversion"/>
  </si>
  <si>
    <t>이연제약</t>
    <phoneticPr fontId="1" type="noConversion"/>
  </si>
  <si>
    <t>한국룬드벡</t>
    <phoneticPr fontId="1" type="noConversion"/>
  </si>
  <si>
    <t>아스텔라스제약</t>
    <phoneticPr fontId="1" type="noConversion"/>
  </si>
  <si>
    <t>한국팜비오</t>
    <phoneticPr fontId="1" type="noConversion"/>
  </si>
  <si>
    <t>클로베타연고</t>
    <phoneticPr fontId="1" type="noConversion"/>
  </si>
  <si>
    <t>450g</t>
    <phoneticPr fontId="1" type="noConversion"/>
  </si>
  <si>
    <t>클로베타크림</t>
    <phoneticPr fontId="1" type="noConversion"/>
  </si>
  <si>
    <t>500g</t>
    <phoneticPr fontId="1" type="noConversion"/>
  </si>
  <si>
    <t>아질렉트정 0.5mg</t>
    <phoneticPr fontId="1" type="noConversion"/>
  </si>
  <si>
    <t>아질렉트정 1mg</t>
    <phoneticPr fontId="1" type="noConversion"/>
  </si>
  <si>
    <t>30T</t>
    <phoneticPr fontId="1" type="noConversion"/>
  </si>
  <si>
    <t>30T</t>
    <phoneticPr fontId="1" type="noConversion"/>
  </si>
  <si>
    <t>베타미가서방정 50mg</t>
    <phoneticPr fontId="1" type="noConversion"/>
  </si>
  <si>
    <t>호이콜 100mg</t>
    <phoneticPr fontId="1" type="noConversion"/>
  </si>
  <si>
    <t>90T</t>
    <phoneticPr fontId="1" type="noConversion"/>
  </si>
  <si>
    <t>100T</t>
    <phoneticPr fontId="1" type="noConversion"/>
  </si>
  <si>
    <t>차액</t>
    <phoneticPr fontId="1" type="noConversion"/>
  </si>
  <si>
    <t>변동율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</si>
</sst>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#,##0_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zoomScaleNormal="100" workbookViewId="0">
      <selection activeCell="H9" sqref="H9"/>
    </sheetView>
  </sheetViews>
  <sheetFormatPr defaultRowHeight="16.5" x14ac:dyDescent="0.3"/>
  <cols>
    <col min="1" max="1" width="4.25" customWidth="1"/>
    <col min="2" max="2" width="15.125" bestFit="1" customWidth="1"/>
    <col min="3" max="3" width="26" customWidth="1"/>
    <col min="4" max="4" width="8.875" customWidth="1"/>
    <col min="5" max="6" width="12.375" bestFit="1" customWidth="1"/>
    <col min="7" max="7" width="12.375" customWidth="1"/>
    <col min="8" max="8" width="21.375" bestFit="1" customWidth="1"/>
  </cols>
  <sheetData>
    <row r="1" spans="1:10" ht="37.5" customHeight="1" thickBot="1" x14ac:dyDescent="0.35">
      <c r="A1" s="10" t="s">
        <v>0</v>
      </c>
      <c r="B1" s="10"/>
      <c r="C1" s="10"/>
      <c r="D1" s="10"/>
      <c r="E1" s="10"/>
      <c r="F1" s="10"/>
      <c r="G1" s="10"/>
      <c r="H1" s="10"/>
    </row>
    <row r="2" spans="1:10" ht="30.75" customHeight="1" thickBot="1" x14ac:dyDescent="0.35">
      <c r="A2" s="13" t="s">
        <v>1</v>
      </c>
      <c r="B2" s="13" t="s">
        <v>2</v>
      </c>
      <c r="C2" s="13" t="s">
        <v>3</v>
      </c>
      <c r="D2" s="13" t="s">
        <v>4</v>
      </c>
      <c r="E2" s="13" t="s">
        <v>6</v>
      </c>
      <c r="F2" s="13" t="s">
        <v>5</v>
      </c>
      <c r="G2" s="13" t="s">
        <v>24</v>
      </c>
      <c r="H2" s="13" t="s">
        <v>25</v>
      </c>
    </row>
    <row r="3" spans="1:10" ht="24" customHeight="1" x14ac:dyDescent="0.3">
      <c r="A3" s="5">
        <v>1</v>
      </c>
      <c r="B3" s="5" t="s">
        <v>7</v>
      </c>
      <c r="C3" s="5" t="s">
        <v>12</v>
      </c>
      <c r="D3" s="5" t="s">
        <v>13</v>
      </c>
      <c r="E3" s="6">
        <v>31500</v>
      </c>
      <c r="F3" s="7">
        <v>27647</v>
      </c>
      <c r="G3" s="11">
        <f>F3-E3</f>
        <v>-3853</v>
      </c>
      <c r="H3" s="12">
        <f>F3/E3-100%</f>
        <v>-0.12231746031746027</v>
      </c>
    </row>
    <row r="4" spans="1:10" ht="24.75" customHeight="1" x14ac:dyDescent="0.3">
      <c r="A4" s="1">
        <v>2</v>
      </c>
      <c r="B4" s="1" t="s">
        <v>8</v>
      </c>
      <c r="C4" s="1" t="s">
        <v>14</v>
      </c>
      <c r="D4" s="1" t="s">
        <v>15</v>
      </c>
      <c r="E4" s="2">
        <v>35000</v>
      </c>
      <c r="F4" s="3">
        <v>30719</v>
      </c>
      <c r="G4" s="8">
        <f t="shared" ref="G4:G8" si="0">F4-E4</f>
        <v>-4281</v>
      </c>
      <c r="H4" s="9">
        <f t="shared" ref="H4:H8" si="1">F4/E4-100%</f>
        <v>-0.12231428571428571</v>
      </c>
    </row>
    <row r="5" spans="1:10" ht="24" customHeight="1" x14ac:dyDescent="0.3">
      <c r="A5" s="1">
        <v>3</v>
      </c>
      <c r="B5" s="1" t="s">
        <v>9</v>
      </c>
      <c r="C5" s="1" t="s">
        <v>16</v>
      </c>
      <c r="D5" s="1" t="s">
        <v>18</v>
      </c>
      <c r="E5" s="2">
        <v>70440</v>
      </c>
      <c r="F5" s="3">
        <v>49290</v>
      </c>
      <c r="G5" s="8">
        <f t="shared" si="0"/>
        <v>-21150</v>
      </c>
      <c r="H5" s="9">
        <f t="shared" si="1"/>
        <v>-0.30025553662691651</v>
      </c>
      <c r="J5" s="4"/>
    </row>
    <row r="6" spans="1:10" ht="24" customHeight="1" x14ac:dyDescent="0.3">
      <c r="A6" s="1">
        <v>4</v>
      </c>
      <c r="B6" s="1" t="s">
        <v>9</v>
      </c>
      <c r="C6" s="1" t="s">
        <v>17</v>
      </c>
      <c r="D6" s="1" t="s">
        <v>19</v>
      </c>
      <c r="E6" s="2">
        <v>105030</v>
      </c>
      <c r="F6" s="3">
        <v>73530</v>
      </c>
      <c r="G6" s="8">
        <f t="shared" si="0"/>
        <v>-31500</v>
      </c>
      <c r="H6" s="9">
        <f t="shared" si="1"/>
        <v>-0.29991431019708659</v>
      </c>
    </row>
    <row r="7" spans="1:10" ht="24.75" customHeight="1" x14ac:dyDescent="0.3">
      <c r="A7" s="1">
        <v>5</v>
      </c>
      <c r="B7" s="1" t="s">
        <v>10</v>
      </c>
      <c r="C7" s="1" t="s">
        <v>20</v>
      </c>
      <c r="D7" s="1" t="s">
        <v>22</v>
      </c>
      <c r="E7" s="2">
        <v>68130</v>
      </c>
      <c r="F7" s="3">
        <v>64080</v>
      </c>
      <c r="G7" s="8">
        <f t="shared" si="0"/>
        <v>-4050</v>
      </c>
      <c r="H7" s="9">
        <f t="shared" si="1"/>
        <v>-5.9445178335534976E-2</v>
      </c>
    </row>
    <row r="8" spans="1:10" ht="25.5" customHeight="1" x14ac:dyDescent="0.3">
      <c r="A8" s="1">
        <v>6</v>
      </c>
      <c r="B8" s="1" t="s">
        <v>11</v>
      </c>
      <c r="C8" s="1" t="s">
        <v>21</v>
      </c>
      <c r="D8" s="1" t="s">
        <v>23</v>
      </c>
      <c r="E8" s="2">
        <v>26900</v>
      </c>
      <c r="F8" s="3">
        <v>25200</v>
      </c>
      <c r="G8" s="8">
        <f t="shared" si="0"/>
        <v>-1700</v>
      </c>
      <c r="H8" s="9">
        <f t="shared" si="1"/>
        <v>-6.3197026022304814E-2</v>
      </c>
    </row>
  </sheetData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2020-02-25T01:10:38Z</cp:lastPrinted>
  <dcterms:created xsi:type="dcterms:W3CDTF">2020-02-25T00:52:18Z</dcterms:created>
  <dcterms:modified xsi:type="dcterms:W3CDTF">2020-02-25T01:10:45Z</dcterms:modified>
</cp:coreProperties>
</file>